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<sst xmlns="http://schemas.openxmlformats.org/spreadsheetml/2006/main" count="121" uniqueCount="66">
  <si>
    <t>工事費内訳書</t>
  </si>
  <si>
    <t>住　　　　所</t>
  </si>
  <si>
    <t>商号又は名称</t>
  </si>
  <si>
    <t>代 表 者 名</t>
  </si>
  <si>
    <t>工 事 名</t>
  </si>
  <si>
    <t>Ｒ１波土　日和佐上那賀線　美波・山河内　（Ｒ１災５）道路復旧工事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</si>
  <si>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</si>
  <si>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</si>
  <si>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</si>
  <si>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</si>
  <si>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</si>
  <si>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</si>
  <si>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</si>
  <si>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</si>
  <si>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法面工</t>
  </si>
  <si>
    <t xml:space="preserve">法面整形工　</t>
  </si>
  <si>
    <t>法面整形（切土部）</t>
  </si>
  <si>
    <t>m2</t>
  </si>
  <si>
    <t>法面吹付工</t>
  </si>
  <si>
    <t>ﾓﾙﾀﾙ吹付</t>
  </si>
  <si>
    <t>落石雪害防止工</t>
  </si>
  <si>
    <t>作業土工</t>
  </si>
  <si>
    <t>床掘り(掘削)</t>
  </si>
  <si>
    <t>m3</t>
  </si>
  <si>
    <t>土砂等運搬</t>
  </si>
  <si>
    <t>整地</t>
  </si>
  <si>
    <t>落石防護柵工</t>
  </si>
  <si>
    <t>ﾛｰﾌﾟ･金網</t>
  </si>
  <si>
    <t>m</t>
  </si>
  <si>
    <t>支柱</t>
  </si>
  <si>
    <t>本</t>
  </si>
  <si>
    <t>ｺﾝｸﾘｰﾄ</t>
  </si>
  <si>
    <t>型枠</t>
  </si>
  <si>
    <t>足場</t>
  </si>
  <si>
    <t>掛m2</t>
  </si>
  <si>
    <t xml:space="preserve">削孔　</t>
  </si>
  <si>
    <t>孔</t>
  </si>
  <si>
    <t>鉄筋</t>
  </si>
  <si>
    <t>t</t>
  </si>
  <si>
    <t>構造物撤去工</t>
  </si>
  <si>
    <t>構造物取壊し工</t>
  </si>
  <si>
    <t>ｺﾝｸﾘｰﾄ取壊し運搬処理</t>
  </si>
  <si>
    <t>ｺﾝｸﾘｰﾄ切断</t>
  </si>
  <si>
    <t>建設汚泥処理</t>
  </si>
  <si>
    <t>落石雪害防止撤去工</t>
  </si>
  <si>
    <t xml:space="preserve">落石防護柵撤去　</t>
  </si>
  <si>
    <t>仮設工</t>
  </si>
  <si>
    <t>交通管理工</t>
  </si>
  <si>
    <t>交通誘導警備員
　Ｂ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</si>
  <si>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</si>
  <si>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</si>
  <si>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</si>
  <si>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</si>
  <si>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</si>
  <si>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</si>
  <si>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</si>
  <si>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</si>
  <si>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</si>
  <si>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土留･仮締切工</t>
  </si>
  <si>
    <t>土のう</t>
  </si>
  <si>
    <t>袋</t>
  </si>
  <si>
    <t xml:space="preserve">現場発生品運搬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</si>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</sst>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G11+G16+G30+G37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58.0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G17+G21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23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G22+G23+G24+G25+G26+G27+G28+G29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28.0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30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23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27.0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120.0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32.0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37</v>
      </c>
      <c r="E29" s="12" t="s">
        <v>38</v>
      </c>
      <c r="F29" s="14" t="n">
        <v>0.04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39</v>
      </c>
      <c r="C30" s="11"/>
      <c r="D30" s="11"/>
      <c r="E30" s="12" t="s">
        <v>13</v>
      </c>
      <c r="F30" s="13" t="n">
        <v>1.0</v>
      </c>
      <c r="G30" s="15">
        <f>G31+G35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40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41</v>
      </c>
      <c r="E32" s="12" t="s">
        <v>23</v>
      </c>
      <c r="F32" s="13" t="n">
        <v>10.0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42</v>
      </c>
      <c r="E33" s="12" t="s">
        <v>28</v>
      </c>
      <c r="F33" s="13" t="n">
        <v>55.0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43</v>
      </c>
      <c r="E34" s="12" t="s">
        <v>23</v>
      </c>
      <c r="F34" s="14" t="n">
        <v>0.5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44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45</v>
      </c>
      <c r="E36" s="12" t="s">
        <v>28</v>
      </c>
      <c r="F36" s="13" t="n">
        <v>28.0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46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47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48</v>
      </c>
      <c r="E39" s="12" t="s">
        <v>49</v>
      </c>
      <c r="F39" s="13" t="n">
        <v>24.0</v>
      </c>
      <c r="G39" s="16"/>
      <c r="I39" s="17" t="n">
        <v>30.0</v>
      </c>
      <c r="J39" s="18" t="n">
        <v>4.0</v>
      </c>
    </row>
    <row r="40" ht="42.0" customHeight="true">
      <c r="A40" s="10" t="s">
        <v>50</v>
      </c>
      <c r="B40" s="11"/>
      <c r="C40" s="11"/>
      <c r="D40" s="11"/>
      <c r="E40" s="12" t="s">
        <v>13</v>
      </c>
      <c r="F40" s="13" t="n">
        <v>1.0</v>
      </c>
      <c r="G40" s="15">
        <f>G11+G16+G30+G37</f>
      </c>
      <c r="I40" s="17" t="n">
        <v>31.0</v>
      </c>
      <c r="J40" s="18"/>
    </row>
    <row r="41" ht="42.0" customHeight="true">
      <c r="A41" s="10" t="s">
        <v>51</v>
      </c>
      <c r="B41" s="11"/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200.0</v>
      </c>
    </row>
    <row r="42" ht="42.0" customHeight="true">
      <c r="A42" s="10"/>
      <c r="B42" s="11" t="s">
        <v>52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53</v>
      </c>
      <c r="B43" s="11"/>
      <c r="C43" s="11"/>
      <c r="D43" s="11"/>
      <c r="E43" s="12" t="s">
        <v>13</v>
      </c>
      <c r="F43" s="13" t="n">
        <v>1.0</v>
      </c>
      <c r="G43" s="15">
        <f>G40+G41</f>
      </c>
      <c r="I43" s="17" t="n">
        <v>34.0</v>
      </c>
      <c r="J43" s="18"/>
    </row>
    <row r="44" ht="42.0" customHeight="true">
      <c r="A44" s="10"/>
      <c r="B44" s="11" t="s">
        <v>54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210.0</v>
      </c>
    </row>
    <row r="45" ht="42.0" customHeight="true">
      <c r="A45" s="10" t="s">
        <v>55</v>
      </c>
      <c r="B45" s="11"/>
      <c r="C45" s="11"/>
      <c r="D45" s="11"/>
      <c r="E45" s="12" t="s">
        <v>13</v>
      </c>
      <c r="F45" s="13" t="n">
        <v>1.0</v>
      </c>
      <c r="G45" s="15">
        <f>G40+G41+G44</f>
      </c>
      <c r="I45" s="17" t="n">
        <v>36.0</v>
      </c>
      <c r="J45" s="18"/>
    </row>
    <row r="46" ht="42.0" customHeight="true">
      <c r="A46" s="10"/>
      <c r="B46" s="11" t="s">
        <v>56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57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/>
    </row>
    <row r="48" ht="42.0" customHeight="true">
      <c r="A48" s="10" t="s">
        <v>12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46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58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59</v>
      </c>
      <c r="E51" s="12" t="s">
        <v>60</v>
      </c>
      <c r="F51" s="13" t="n">
        <v>30.0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61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 t="s">
        <v>50</v>
      </c>
      <c r="B53" s="11"/>
      <c r="C53" s="11"/>
      <c r="D53" s="11"/>
      <c r="E53" s="12" t="s">
        <v>13</v>
      </c>
      <c r="F53" s="13" t="n">
        <v>1.0</v>
      </c>
      <c r="G53" s="15">
        <f>G49</f>
      </c>
      <c r="I53" s="17" t="n">
        <v>44.0</v>
      </c>
      <c r="J53" s="18"/>
    </row>
    <row r="54" ht="42.0" customHeight="true">
      <c r="A54" s="10" t="s">
        <v>51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200.0</v>
      </c>
    </row>
    <row r="55" ht="42.0" customHeight="true">
      <c r="A55" s="10"/>
      <c r="B55" s="11" t="s">
        <v>52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53</v>
      </c>
      <c r="B56" s="11"/>
      <c r="C56" s="11"/>
      <c r="D56" s="11"/>
      <c r="E56" s="12" t="s">
        <v>13</v>
      </c>
      <c r="F56" s="13" t="n">
        <v>1.0</v>
      </c>
      <c r="G56" s="15">
        <f>G53+G54</f>
      </c>
      <c r="I56" s="17" t="n">
        <v>47.0</v>
      </c>
      <c r="J56" s="18"/>
    </row>
    <row r="57" ht="42.0" customHeight="true">
      <c r="A57" s="10"/>
      <c r="B57" s="11" t="s">
        <v>54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55</v>
      </c>
      <c r="B58" s="11"/>
      <c r="C58" s="11"/>
      <c r="D58" s="11"/>
      <c r="E58" s="12" t="s">
        <v>13</v>
      </c>
      <c r="F58" s="13" t="n">
        <v>1.0</v>
      </c>
      <c r="G58" s="15">
        <f>G53+G54+G57</f>
      </c>
      <c r="I58" s="17" t="n">
        <v>49.0</v>
      </c>
      <c r="J58" s="18"/>
    </row>
    <row r="59" ht="42.0" customHeight="true">
      <c r="A59" s="10"/>
      <c r="B59" s="11" t="s">
        <v>56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57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/>
    </row>
    <row r="61" ht="42.0" customHeight="true">
      <c r="A61" s="10" t="s">
        <v>62</v>
      </c>
      <c r="B61" s="11"/>
      <c r="C61" s="11"/>
      <c r="D61" s="11"/>
      <c r="E61" s="12" t="s">
        <v>13</v>
      </c>
      <c r="F61" s="13" t="n">
        <v>1.0</v>
      </c>
      <c r="G61" s="15">
        <f>G40+G53</f>
      </c>
      <c r="I61" s="17" t="n">
        <v>52.0</v>
      </c>
      <c r="J61" s="18" t="n">
        <v>20.0</v>
      </c>
    </row>
    <row r="62" ht="42.0" customHeight="true">
      <c r="A62" s="10" t="s">
        <v>63</v>
      </c>
      <c r="B62" s="11"/>
      <c r="C62" s="11"/>
      <c r="D62" s="11"/>
      <c r="E62" s="12" t="s">
        <v>13</v>
      </c>
      <c r="F62" s="13" t="n">
        <v>1.0</v>
      </c>
      <c r="G62" s="15">
        <f>G47+G60</f>
      </c>
      <c r="I62" s="17" t="n">
        <v>53.0</v>
      </c>
      <c r="J62" s="18" t="n">
        <v>30.0</v>
      </c>
    </row>
    <row r="63" ht="42.0" customHeight="true">
      <c r="A63" s="19" t="s">
        <v>64</v>
      </c>
      <c r="B63" s="20"/>
      <c r="C63" s="20"/>
      <c r="D63" s="20"/>
      <c r="E63" s="21" t="s">
        <v>65</v>
      </c>
      <c r="F63" s="22" t="s">
        <v>65</v>
      </c>
      <c r="G63" s="24">
        <f>G62</f>
      </c>
      <c r="I63" s="26" t="n">
        <v>54.0</v>
      </c>
      <c r="J6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C21:D21"/>
    <mergeCell ref="D22"/>
    <mergeCell ref="D23"/>
    <mergeCell ref="D24"/>
    <mergeCell ref="D25"/>
    <mergeCell ref="D26"/>
    <mergeCell ref="D27"/>
    <mergeCell ref="D28"/>
    <mergeCell ref="D29"/>
    <mergeCell ref="B30:D30"/>
    <mergeCell ref="C31:D31"/>
    <mergeCell ref="D32"/>
    <mergeCell ref="D33"/>
    <mergeCell ref="D34"/>
    <mergeCell ref="C35:D35"/>
    <mergeCell ref="D36"/>
    <mergeCell ref="B37:D37"/>
    <mergeCell ref="C38:D38"/>
    <mergeCell ref="D39"/>
    <mergeCell ref="A40:D40"/>
    <mergeCell ref="A41:D41"/>
    <mergeCell ref="B42:D42"/>
    <mergeCell ref="A43:D43"/>
    <mergeCell ref="B44:D44"/>
    <mergeCell ref="A45:D45"/>
    <mergeCell ref="B46:D46"/>
    <mergeCell ref="A47:D47"/>
    <mergeCell ref="A48:D48"/>
    <mergeCell ref="B49:D49"/>
    <mergeCell ref="C50:D50"/>
    <mergeCell ref="D51"/>
    <mergeCell ref="D52"/>
    <mergeCell ref="A53:D53"/>
    <mergeCell ref="A54:D54"/>
    <mergeCell ref="B55:D55"/>
    <mergeCell ref="A56:D56"/>
    <mergeCell ref="B57:D57"/>
    <mergeCell ref="A58:D58"/>
    <mergeCell ref="B59:D59"/>
    <mergeCell ref="A60:D60"/>
    <mergeCell ref="A61:D61"/>
    <mergeCell ref="A62:D62"/>
    <mergeCell ref="A63:D6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2019-10-01T02:44:15Z</dcterms:created>
  <dc:creator>Apache POI</dc:creator>
</cp:coreProperties>
</file>